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62BE5ED-19DB-4E73-92F0-E5F4EE6F28E7}" xr6:coauthVersionLast="47" xr6:coauthVersionMax="47" xr10:uidLastSave="{00000000-0000-0000-0000-000000000000}"/>
  <bookViews>
    <workbookView xWindow="-108" yWindow="-108" windowWidth="23256" windowHeight="13896" xr2:uid="{00000000-000D-0000-FFFF-FFFF00000000}"/>
  </bookViews>
  <sheets>
    <sheet name="別紙１－４" sheetId="7" r:id="rId1"/>
    <sheet name="別紙１－４ (記載例)" sheetId="10" r:id="rId2"/>
    <sheet name="入力規則" sheetId="2" state="hidden" r:id="rId3"/>
  </sheets>
  <definedNames>
    <definedName name="_xlnm.Print_Area" localSheetId="0">'別紙１－４'!$A$2:$F$52</definedName>
    <definedName name="_xlnm.Print_Area" localSheetId="1">'別紙１－４ (記載例)'!$A$2:$F$53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7" l="1"/>
  <c r="D47" i="7"/>
  <c r="D44" i="7"/>
  <c r="F44" i="7" s="1"/>
  <c r="F48" i="10"/>
  <c r="D48" i="10"/>
  <c r="C48" i="10"/>
  <c r="D44" i="10"/>
  <c r="F44" i="10" s="1"/>
  <c r="C44" i="10"/>
  <c r="C44" i="7"/>
  <c r="D35" i="10"/>
  <c r="F35" i="10" s="1"/>
  <c r="C35" i="10"/>
  <c r="C26" i="10"/>
  <c r="D17" i="10" l="1"/>
  <c r="D26" i="10"/>
  <c r="F26" i="10" s="1"/>
  <c r="C17" i="10"/>
  <c r="D35" i="7"/>
  <c r="F35" i="7" s="1"/>
  <c r="C35" i="7"/>
  <c r="D26" i="7"/>
  <c r="F26" i="7" s="1"/>
  <c r="C26" i="7"/>
  <c r="D17" i="7"/>
  <c r="C17" i="7"/>
  <c r="C47" i="7" s="1"/>
  <c r="D50" i="7" l="1"/>
  <c r="F17" i="7"/>
  <c r="C7" i="7"/>
  <c r="C7" i="10"/>
  <c r="F17" i="10"/>
</calcChain>
</file>

<file path=xl/sharedStrings.xml><?xml version="1.0" encoding="utf-8"?>
<sst xmlns="http://schemas.openxmlformats.org/spreadsheetml/2006/main" count="130" uniqueCount="48">
  <si>
    <t>内訳</t>
    <rPh sb="0" eb="2">
      <t>ウチワケ</t>
    </rPh>
    <phoneticPr fontId="2"/>
  </si>
  <si>
    <t>補助事業に要する経費</t>
    <rPh sb="0" eb="4">
      <t>ホジョジギョウ</t>
    </rPh>
    <rPh sb="5" eb="6">
      <t>ヨウ</t>
    </rPh>
    <rPh sb="8" eb="10">
      <t>ケイヒ</t>
    </rPh>
    <phoneticPr fontId="2"/>
  </si>
  <si>
    <t>補助対象経費</t>
    <rPh sb="0" eb="6">
      <t>ホジョタイショウケイヒ</t>
    </rPh>
    <phoneticPr fontId="2"/>
  </si>
  <si>
    <t>補助金申請額</t>
    <rPh sb="0" eb="6">
      <t>ホジョキンシンセイガク</t>
    </rPh>
    <phoneticPr fontId="2"/>
  </si>
  <si>
    <t>合計額</t>
    <rPh sb="0" eb="3">
      <t>ゴウケイガク</t>
    </rPh>
    <phoneticPr fontId="2"/>
  </si>
  <si>
    <t>補助率</t>
    <rPh sb="0" eb="3">
      <t>ホジョリツ</t>
    </rPh>
    <phoneticPr fontId="2"/>
  </si>
  <si>
    <t>２．資金計画</t>
    <rPh sb="2" eb="6">
      <t>シキンケイカク</t>
    </rPh>
    <phoneticPr fontId="2"/>
  </si>
  <si>
    <t>中小企業　２/３</t>
    <rPh sb="0" eb="4">
      <t>チュウショウキギョウ</t>
    </rPh>
    <phoneticPr fontId="2"/>
  </si>
  <si>
    <t>人件費</t>
    <rPh sb="0" eb="3">
      <t>ジンケンヒ</t>
    </rPh>
    <phoneticPr fontId="2"/>
  </si>
  <si>
    <t>旅費</t>
    <rPh sb="0" eb="2">
      <t>リョヒ</t>
    </rPh>
    <phoneticPr fontId="2"/>
  </si>
  <si>
    <t>委託費</t>
    <rPh sb="0" eb="3">
      <t>イタクヒ</t>
    </rPh>
    <phoneticPr fontId="2"/>
  </si>
  <si>
    <t>●●会議開催費用（会場借料単価●円×●回）</t>
    <rPh sb="2" eb="4">
      <t>カイギ</t>
    </rPh>
    <rPh sb="4" eb="6">
      <t>カイサイ</t>
    </rPh>
    <rPh sb="6" eb="8">
      <t>ヒヨウ</t>
    </rPh>
    <rPh sb="9" eb="11">
      <t>カイジョウ</t>
    </rPh>
    <rPh sb="11" eb="13">
      <t>シャクリョウ</t>
    </rPh>
    <rPh sb="13" eb="15">
      <t>タンカ</t>
    </rPh>
    <rPh sb="16" eb="17">
      <t>エン</t>
    </rPh>
    <rPh sb="19" eb="20">
      <t>カイ</t>
    </rPh>
    <phoneticPr fontId="2"/>
  </si>
  <si>
    <t>●●実施のための稼働人員○名×単価●円×●時間×●ヶ月</t>
    <rPh sb="2" eb="4">
      <t>ジッシ</t>
    </rPh>
    <rPh sb="8" eb="12">
      <t>カドウジンイン</t>
    </rPh>
    <rPh sb="12" eb="14">
      <t>マルメイ</t>
    </rPh>
    <rPh sb="15" eb="17">
      <t>タンカ</t>
    </rPh>
    <rPh sb="18" eb="19">
      <t>エン</t>
    </rPh>
    <rPh sb="21" eb="23">
      <t>ジカン</t>
    </rPh>
    <rPh sb="26" eb="27">
      <t>ゲツ</t>
    </rPh>
    <phoneticPr fontId="2"/>
  </si>
  <si>
    <t>●円×●人×●回（東京-北海道移動想定）</t>
    <rPh sb="0" eb="2">
      <t>マルエン</t>
    </rPh>
    <rPh sb="4" eb="5">
      <t>ニン</t>
    </rPh>
    <rPh sb="7" eb="8">
      <t>カイ</t>
    </rPh>
    <rPh sb="9" eb="11">
      <t>トウキョウ</t>
    </rPh>
    <rPh sb="12" eb="15">
      <t>ホッカイドウ</t>
    </rPh>
    <rPh sb="15" eb="17">
      <t>イドウ</t>
    </rPh>
    <rPh sb="17" eb="19">
      <t>ソウテイ</t>
    </rPh>
    <phoneticPr fontId="2"/>
  </si>
  <si>
    <t>●円×●人×●回（大学学部長級、●●会議参加）</t>
    <rPh sb="0" eb="2">
      <t>マルエン</t>
    </rPh>
    <rPh sb="4" eb="5">
      <t>ニン</t>
    </rPh>
    <rPh sb="7" eb="8">
      <t>カイ</t>
    </rPh>
    <rPh sb="9" eb="14">
      <t>ダイガクガクブチョウ</t>
    </rPh>
    <rPh sb="14" eb="15">
      <t>キュウ</t>
    </rPh>
    <rPh sb="18" eb="20">
      <t>カイギ</t>
    </rPh>
    <rPh sb="20" eb="22">
      <t>サンカ</t>
    </rPh>
    <phoneticPr fontId="2"/>
  </si>
  <si>
    <t>●●調査費</t>
    <rPh sb="2" eb="4">
      <t>チョウサ</t>
    </rPh>
    <rPh sb="4" eb="5">
      <t>ヒ</t>
    </rPh>
    <phoneticPr fontId="2"/>
  </si>
  <si>
    <t>精算払までの期間は、自己資金で支弁予定</t>
  </si>
  <si>
    <t>自己資金での立替えが困難なことから概算払の要望有</t>
  </si>
  <si>
    <t>積算根拠　※簡潔に記載して下さい</t>
    <rPh sb="0" eb="4">
      <t>セキサンコンキョ</t>
    </rPh>
    <rPh sb="6" eb="8">
      <t>カンケツ</t>
    </rPh>
    <rPh sb="9" eb="11">
      <t>キサイ</t>
    </rPh>
    <rPh sb="13" eb="14">
      <t>クダ</t>
    </rPh>
    <phoneticPr fontId="2"/>
  </si>
  <si>
    <t>謝金</t>
    <rPh sb="0" eb="2">
      <t>シャキン</t>
    </rPh>
    <phoneticPr fontId="2"/>
  </si>
  <si>
    <t>１/２</t>
    <phoneticPr fontId="2"/>
  </si>
  <si>
    <t>（別紙様式１－４）</t>
    <phoneticPr fontId="2"/>
  </si>
  <si>
    <t>定額</t>
    <rPh sb="0" eb="2">
      <t>テイガク</t>
    </rPh>
    <phoneticPr fontId="2"/>
  </si>
  <si>
    <t>申請者名／共同申請者名</t>
    <rPh sb="0" eb="3">
      <t>シンセイシャ</t>
    </rPh>
    <rPh sb="3" eb="4">
      <t>メイ</t>
    </rPh>
    <rPh sb="5" eb="7">
      <t>キョウドウ</t>
    </rPh>
    <rPh sb="7" eb="11">
      <t>シンセイシャメイ</t>
    </rPh>
    <phoneticPr fontId="2"/>
  </si>
  <si>
    <t>小計</t>
    <rPh sb="0" eb="1">
      <t>ショウ</t>
    </rPh>
    <phoneticPr fontId="2"/>
  </si>
  <si>
    <t>（３）技術者等の現地派遣</t>
    <phoneticPr fontId="2"/>
  </si>
  <si>
    <t>事業実施主体負担額</t>
    <rPh sb="0" eb="2">
      <t>ジギョウ</t>
    </rPh>
    <rPh sb="2" eb="6">
      <t>ジッシシュタイ</t>
    </rPh>
    <rPh sb="6" eb="9">
      <t>フタンガク</t>
    </rPh>
    <phoneticPr fontId="2"/>
  </si>
  <si>
    <t>補助事業に要する経費（円）</t>
    <rPh sb="0" eb="4">
      <t>ホジョジギョウ</t>
    </rPh>
    <rPh sb="5" eb="6">
      <t>ヨウ</t>
    </rPh>
    <rPh sb="8" eb="10">
      <t>ケイヒ</t>
    </rPh>
    <rPh sb="11" eb="12">
      <t>エン</t>
    </rPh>
    <phoneticPr fontId="2"/>
  </si>
  <si>
    <t>補助対象経費（円）</t>
    <rPh sb="0" eb="6">
      <t>ホジョタイショウケイヒ</t>
    </rPh>
    <rPh sb="7" eb="8">
      <t>エン</t>
    </rPh>
    <phoneticPr fontId="2"/>
  </si>
  <si>
    <t>●円×●人×●回（キーウ-東京移動想定）</t>
    <rPh sb="0" eb="2">
      <t>マルエン</t>
    </rPh>
    <rPh sb="4" eb="5">
      <t>ニン</t>
    </rPh>
    <rPh sb="7" eb="8">
      <t>カイ</t>
    </rPh>
    <rPh sb="13" eb="15">
      <t>トウキョウ</t>
    </rPh>
    <rPh sb="15" eb="17">
      <t>イドウ</t>
    </rPh>
    <rPh sb="17" eb="19">
      <t>ソウテイ</t>
    </rPh>
    <phoneticPr fontId="2"/>
  </si>
  <si>
    <t>円</t>
    <rPh sb="0" eb="1">
      <t>エン</t>
    </rPh>
    <phoneticPr fontId="2"/>
  </si>
  <si>
    <t>〇〇〇〇</t>
    <phoneticPr fontId="2"/>
  </si>
  <si>
    <t>●●の手配業務</t>
    <rPh sb="3" eb="5">
      <t>テハイ</t>
    </rPh>
    <rPh sb="5" eb="7">
      <t>ギョウム</t>
    </rPh>
    <phoneticPr fontId="2"/>
  </si>
  <si>
    <t>記載例</t>
    <rPh sb="0" eb="3">
      <t>キサイレイ</t>
    </rPh>
    <phoneticPr fontId="2"/>
  </si>
  <si>
    <t>招へい費</t>
    <rPh sb="0" eb="1">
      <t>ショウ</t>
    </rPh>
    <rPh sb="3" eb="4">
      <t>ヒ</t>
    </rPh>
    <phoneticPr fontId="2"/>
  </si>
  <si>
    <t>１．経費内訳</t>
    <rPh sb="2" eb="4">
      <t>ケイヒ</t>
    </rPh>
    <rPh sb="4" eb="6">
      <t>ウチワケ</t>
    </rPh>
    <phoneticPr fontId="2"/>
  </si>
  <si>
    <t>※経費内訳の補助金申請額が自動反映されます</t>
    <rPh sb="1" eb="3">
      <t>ケイヒ</t>
    </rPh>
    <rPh sb="3" eb="5">
      <t>ウチワケ</t>
    </rPh>
    <rPh sb="6" eb="12">
      <t>ホジョキンシンセイガク</t>
    </rPh>
    <rPh sb="13" eb="17">
      <t>ジドウハンエイ</t>
    </rPh>
    <phoneticPr fontId="2"/>
  </si>
  <si>
    <t xml:space="preserve">ウクライナ農業回復緊急支援事業　経費内訳書
</t>
    <rPh sb="7" eb="9">
      <t>カイフク</t>
    </rPh>
    <rPh sb="9" eb="13">
      <t>キンキュウシエン</t>
    </rPh>
    <rPh sb="13" eb="15">
      <t>ジギョウ</t>
    </rPh>
    <rPh sb="16" eb="18">
      <t>ケイヒ</t>
    </rPh>
    <phoneticPr fontId="2"/>
  </si>
  <si>
    <t>（４）サプライチェーンの強化</t>
    <rPh sb="12" eb="14">
      <t>キョウカ</t>
    </rPh>
    <phoneticPr fontId="2"/>
  </si>
  <si>
    <t>補助対象経費（円）
※税抜</t>
    <rPh sb="0" eb="6">
      <t>ホジョタイショウケイヒ</t>
    </rPh>
    <rPh sb="7" eb="8">
      <t>エン</t>
    </rPh>
    <rPh sb="11" eb="13">
      <t>ゼイヌ</t>
    </rPh>
    <phoneticPr fontId="2"/>
  </si>
  <si>
    <t>賃借料</t>
    <rPh sb="0" eb="3">
      <t>チンシャクリョウ</t>
    </rPh>
    <phoneticPr fontId="2"/>
  </si>
  <si>
    <t>（注）
・補助対象経費の範囲、人件費単価の設定については、公募要領１－６をご確認下さい。
　また、補助対象経費について、公募要領１－６（５）のとおり、原則、補助対象経費から消費税等を除外して計上してください。
・備考欄には、経費積算の根拠（単価、員数、日数等を明記した計算式等）を記載してください。
・事業の一部を他の民間団体に委託する場合は、該当部分の経費が分かるように記載するとともに、見積等を添付して下さい。
・謝金及び賃金については、その単価等が分かる資料を添付してください。</t>
    <rPh sb="12" eb="14">
      <t>ハンイ</t>
    </rPh>
    <phoneticPr fontId="2"/>
  </si>
  <si>
    <t>（２）ウクライナ政府等関係者の招へい</t>
    <phoneticPr fontId="2"/>
  </si>
  <si>
    <t>（２）ウクライナ政府等関係者の招へい</t>
    <phoneticPr fontId="2"/>
  </si>
  <si>
    <t>4000万以下だったら、D４７</t>
    <rPh sb="4" eb="5">
      <t>マン</t>
    </rPh>
    <rPh sb="5" eb="7">
      <t>イカ</t>
    </rPh>
    <phoneticPr fontId="2"/>
  </si>
  <si>
    <t>4000より大きかったら、4000万になる</t>
    <rPh sb="6" eb="7">
      <t>オオ</t>
    </rPh>
    <rPh sb="17" eb="18">
      <t>マン</t>
    </rPh>
    <phoneticPr fontId="2"/>
  </si>
  <si>
    <t>補助対象経費が補助事業に要する経費を上回ったらエラー</t>
    <rPh sb="0" eb="4">
      <t>ホジョタイショウ</t>
    </rPh>
    <rPh sb="4" eb="6">
      <t>ケイヒ</t>
    </rPh>
    <rPh sb="7" eb="11">
      <t>ホジョジギョウ</t>
    </rPh>
    <rPh sb="12" eb="13">
      <t>ヨウ</t>
    </rPh>
    <rPh sb="15" eb="17">
      <t>ケイヒ</t>
    </rPh>
    <rPh sb="18" eb="20">
      <t>ウワマワ</t>
    </rPh>
    <phoneticPr fontId="2"/>
  </si>
  <si>
    <t>（１）実現可能性調査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</si>
</sst>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sz val="10"/>
      <color theme="1"/>
      <name val="ＭＳ ゴシック"/>
      <family val="3"/>
      <charset val="128"/>
    </font>
    <font>
      <sz val="14"/>
      <color theme="1"/>
      <name val="ＭＳ ゴシック"/>
      <family val="3"/>
      <charset val="128"/>
    </font>
    <font>
      <b/>
      <sz val="14"/>
      <color theme="1"/>
      <name val="ＭＳ ゴシック"/>
      <family val="3"/>
      <charset val="128"/>
    </font>
    <font>
      <b/>
      <u/>
      <sz val="14"/>
      <color theme="1"/>
      <name val="ＭＳ ゴシック"/>
      <family val="3"/>
      <charset val="128"/>
    </font>
    <font>
      <sz val="14"/>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3" fillId="0" borderId="0" xfId="0" applyFont="1" applyAlignment="1">
      <alignment vertical="center"/>
    </xf>
    <xf numFmtId="0" fontId="5" fillId="0" borderId="2" xfId="0" applyFont="1" applyFill="1" applyBorder="1" applyProtection="1">
      <alignment vertical="center"/>
      <protection locked="0"/>
    </xf>
    <xf numFmtId="0" fontId="5" fillId="0" borderId="1" xfId="0" applyFont="1" applyFill="1" applyBorder="1" applyProtection="1">
      <alignment vertical="center"/>
      <protection locked="0"/>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6" fillId="0" borderId="0" xfId="0" applyFont="1">
      <alignment vertical="center"/>
    </xf>
    <xf numFmtId="0" fontId="7" fillId="0" borderId="0" xfId="0" applyFont="1" applyAlignme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6" fillId="0" borderId="0" xfId="0" applyFont="1" applyBorder="1" applyAlignment="1">
      <alignment vertical="center" wrapText="1"/>
    </xf>
    <xf numFmtId="0" fontId="8" fillId="0" borderId="5" xfId="0" applyFont="1" applyBorder="1" applyAlignment="1">
      <alignment horizontal="center" vertical="center"/>
    </xf>
    <xf numFmtId="38" fontId="6" fillId="0" borderId="5" xfId="1" applyFont="1" applyFill="1" applyBorder="1" applyAlignment="1">
      <alignment vertical="center" wrapText="1"/>
    </xf>
    <xf numFmtId="38" fontId="6" fillId="0" borderId="6" xfId="1" applyFont="1" applyFill="1" applyBorder="1" applyAlignment="1">
      <alignment vertical="center" wrapText="1"/>
    </xf>
    <xf numFmtId="0" fontId="7" fillId="0" borderId="0" xfId="0" applyFont="1">
      <alignment vertical="center"/>
    </xf>
    <xf numFmtId="0" fontId="6" fillId="0" borderId="1" xfId="0" applyFont="1" applyBorder="1" applyAlignment="1">
      <alignment horizontal="center" vertical="center" shrinkToFit="1"/>
    </xf>
    <xf numFmtId="0" fontId="6" fillId="0" borderId="0" xfId="0" applyFont="1" applyBorder="1">
      <alignment vertical="center"/>
    </xf>
    <xf numFmtId="49" fontId="0" fillId="0" borderId="0" xfId="0" applyNumberFormat="1">
      <alignment vertical="center"/>
    </xf>
    <xf numFmtId="0" fontId="9" fillId="0" borderId="0" xfId="0" applyFont="1" applyAlignment="1">
      <alignment vertical="center"/>
    </xf>
    <xf numFmtId="0" fontId="6" fillId="0" borderId="1" xfId="0" applyFont="1" applyBorder="1" applyAlignment="1">
      <alignment horizontal="right" vertical="center" wrapText="1"/>
    </xf>
    <xf numFmtId="38" fontId="5" fillId="0" borderId="1" xfId="1" applyFont="1" applyFill="1" applyBorder="1" applyAlignment="1" applyProtection="1">
      <alignment vertical="center" wrapText="1"/>
      <protection locked="0"/>
    </xf>
    <xf numFmtId="0" fontId="5" fillId="0" borderId="4" xfId="0" applyFont="1" applyBorder="1" applyAlignment="1">
      <alignment vertical="center" wrapText="1"/>
    </xf>
    <xf numFmtId="38" fontId="5" fillId="0" borderId="2" xfId="1"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38" fontId="5" fillId="0" borderId="3" xfId="1" applyFont="1" applyFill="1" applyBorder="1" applyAlignment="1" applyProtection="1">
      <alignment vertical="center" wrapText="1"/>
      <protection locked="0"/>
    </xf>
    <xf numFmtId="0" fontId="5" fillId="0" borderId="2" xfId="0" applyFont="1" applyFill="1" applyBorder="1" applyAlignment="1" applyProtection="1">
      <alignment vertical="center" wrapText="1"/>
      <protection locked="0"/>
    </xf>
    <xf numFmtId="0" fontId="7" fillId="0" borderId="1" xfId="0" applyFont="1" applyBorder="1" applyAlignment="1">
      <alignment horizontal="center" vertical="center" wrapText="1"/>
    </xf>
    <xf numFmtId="176" fontId="9"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6" fillId="0" borderId="0" xfId="0" applyFont="1" applyBorder="1" applyAlignment="1">
      <alignment horizontal="center" vertical="center"/>
    </xf>
    <xf numFmtId="176" fontId="6" fillId="0" borderId="0" xfId="0" applyNumberFormat="1" applyFont="1" applyFill="1" applyBorder="1" applyAlignment="1">
      <alignment horizontal="center" vertical="center"/>
    </xf>
    <xf numFmtId="0" fontId="5" fillId="2" borderId="5" xfId="0" applyFont="1" applyFill="1" applyBorder="1" applyAlignment="1">
      <alignment horizontal="center" vertical="center" wrapText="1" shrinkToFit="1"/>
    </xf>
    <xf numFmtId="0" fontId="8" fillId="0" borderId="0" xfId="0" applyFont="1" applyBorder="1" applyAlignment="1">
      <alignment horizontal="center" vertical="center"/>
    </xf>
    <xf numFmtId="38" fontId="6" fillId="0" borderId="0" xfId="1" applyFont="1" applyFill="1" applyBorder="1" applyAlignment="1">
      <alignment vertical="center" wrapText="1"/>
    </xf>
    <xf numFmtId="0" fontId="9" fillId="0" borderId="0" xfId="0" applyFont="1">
      <alignment vertical="center"/>
    </xf>
    <xf numFmtId="38" fontId="6" fillId="0" borderId="1" xfId="0" applyNumberFormat="1" applyFont="1" applyBorder="1" applyAlignment="1">
      <alignment horizontal="right" vertical="center" wrapText="1"/>
    </xf>
    <xf numFmtId="38" fontId="6" fillId="0" borderId="6" xfId="1" applyFont="1" applyFill="1" applyBorder="1" applyAlignment="1">
      <alignment horizontal="righ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0" fillId="0" borderId="0" xfId="0" applyFont="1" applyAlignment="1">
      <alignment horizontal="left" vertical="top" wrapText="1"/>
    </xf>
    <xf numFmtId="0" fontId="6" fillId="0" borderId="7" xfId="0" applyFont="1" applyFill="1" applyBorder="1" applyAlignment="1" applyProtection="1">
      <alignment horizontal="left" vertical="center" wrapText="1" shrinkToFit="1"/>
      <protection locked="0"/>
    </xf>
    <xf numFmtId="0" fontId="6" fillId="0" borderId="9" xfId="0" applyFont="1" applyFill="1" applyBorder="1" applyAlignment="1" applyProtection="1">
      <alignment horizontal="left" vertical="center" wrapText="1" shrinkToFit="1"/>
      <protection locked="0"/>
    </xf>
    <xf numFmtId="0" fontId="6" fillId="0" borderId="8" xfId="0" applyFont="1" applyFill="1" applyBorder="1" applyAlignment="1" applyProtection="1">
      <alignment horizontal="left" vertical="center" wrapText="1" shrinkToFit="1"/>
      <protection locked="0"/>
    </xf>
    <xf numFmtId="176" fontId="6" fillId="0" borderId="7"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cellXfs>
  <cellStyles count="2">
    <cellStyle name="桁区切り" xfId="1" builtinId="6"/>
    <cellStyle name="標準" xfId="0" builtinId="0"/>
  </cellStyles>
  <dxfs count="7">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FE9A2-1E5A-426B-AB60-A29112B90F33}">
  <sheetPr>
    <pageSetUpPr fitToPage="1"/>
  </sheetPr>
  <dimension ref="B2:H52"/>
  <sheetViews>
    <sheetView showGridLines="0" tabSelected="1" view="pageBreakPreview" zoomScale="70" zoomScaleNormal="100" zoomScaleSheetLayoutView="90" workbookViewId="0">
      <selection activeCell="A2" sqref="A2"/>
    </sheetView>
  </sheetViews>
  <sheetFormatPr defaultColWidth="8.88671875" defaultRowHeight="16.2" x14ac:dyDescent="0.2"/>
  <cols>
    <col min="1" max="1" width="2.88671875" style="7" customWidth="1"/>
    <col min="2" max="2" width="21.44140625" style="7" customWidth="1"/>
    <col min="3" max="3" width="20.33203125" style="10" customWidth="1"/>
    <col min="4" max="4" width="19" style="10" customWidth="1"/>
    <col min="5" max="5" width="59.44140625" style="10" customWidth="1"/>
    <col min="6" max="6" width="18.77734375" style="10" customWidth="1"/>
    <col min="7" max="7" width="8.109375" style="7" customWidth="1"/>
    <col min="8" max="16384" width="8.88671875" style="7"/>
  </cols>
  <sheetData>
    <row r="2" spans="2:7" x14ac:dyDescent="0.2">
      <c r="B2" s="7" t="s">
        <v>21</v>
      </c>
    </row>
    <row r="3" spans="2:7" x14ac:dyDescent="0.2">
      <c r="B3" s="38" t="s">
        <v>37</v>
      </c>
      <c r="C3" s="39"/>
      <c r="D3" s="39"/>
      <c r="E3" s="39"/>
      <c r="F3" s="39"/>
      <c r="G3" s="19"/>
    </row>
    <row r="4" spans="2:7" x14ac:dyDescent="0.2">
      <c r="B4" s="39"/>
      <c r="C4" s="39"/>
      <c r="D4" s="39"/>
      <c r="E4" s="39"/>
      <c r="F4" s="39"/>
      <c r="G4" s="39"/>
    </row>
    <row r="5" spans="2:7" ht="27.75" customHeight="1" x14ac:dyDescent="0.2">
      <c r="B5" s="16" t="s">
        <v>23</v>
      </c>
      <c r="C5" s="43"/>
      <c r="D5" s="44"/>
      <c r="E5" s="45"/>
    </row>
    <row r="6" spans="2:7" ht="30" customHeight="1" x14ac:dyDescent="0.2">
      <c r="B6" s="9" t="s">
        <v>5</v>
      </c>
      <c r="C6" s="46" t="s">
        <v>22</v>
      </c>
      <c r="D6" s="47"/>
      <c r="E6" s="1"/>
    </row>
    <row r="7" spans="2:7" ht="30" customHeight="1" x14ac:dyDescent="0.2">
      <c r="B7" s="9" t="s">
        <v>3</v>
      </c>
      <c r="C7" s="46">
        <f>F47</f>
        <v>0</v>
      </c>
      <c r="D7" s="47"/>
      <c r="E7" s="1" t="s">
        <v>36</v>
      </c>
    </row>
    <row r="8" spans="2:7" ht="18.75" customHeight="1" x14ac:dyDescent="0.2">
      <c r="B8" s="30"/>
      <c r="C8" s="31"/>
      <c r="D8" s="31"/>
      <c r="E8" s="1"/>
    </row>
    <row r="9" spans="2:7" ht="30" customHeight="1" x14ac:dyDescent="0.2">
      <c r="B9" s="8" t="s">
        <v>35</v>
      </c>
      <c r="C9" s="17"/>
      <c r="D9" s="11"/>
    </row>
    <row r="10" spans="2:7" ht="16.8" thickBot="1" x14ac:dyDescent="0.25">
      <c r="B10" s="7" t="s">
        <v>47</v>
      </c>
    </row>
    <row r="11" spans="2:7" ht="29.4" customHeight="1" thickBot="1" x14ac:dyDescent="0.25">
      <c r="B11" s="4" t="s">
        <v>2</v>
      </c>
      <c r="C11" s="5" t="s">
        <v>27</v>
      </c>
      <c r="D11" s="32" t="s">
        <v>39</v>
      </c>
      <c r="E11" s="5" t="s">
        <v>18</v>
      </c>
      <c r="F11" s="6" t="s">
        <v>3</v>
      </c>
    </row>
    <row r="12" spans="2:7" ht="34.950000000000003" customHeight="1" x14ac:dyDescent="0.2">
      <c r="B12" s="26"/>
      <c r="C12" s="21"/>
      <c r="D12" s="21"/>
      <c r="E12" s="23"/>
      <c r="F12" s="22"/>
    </row>
    <row r="13" spans="2:7" ht="34.950000000000003" customHeight="1" x14ac:dyDescent="0.2">
      <c r="B13" s="26"/>
      <c r="C13" s="21"/>
      <c r="D13" s="21"/>
      <c r="E13" s="23"/>
      <c r="F13" s="22"/>
    </row>
    <row r="14" spans="2:7" ht="34.950000000000003" customHeight="1" x14ac:dyDescent="0.2">
      <c r="B14" s="26"/>
      <c r="C14" s="21"/>
      <c r="D14" s="21"/>
      <c r="E14" s="21"/>
      <c r="F14" s="22"/>
    </row>
    <row r="15" spans="2:7" ht="34.950000000000003" customHeight="1" x14ac:dyDescent="0.2">
      <c r="B15" s="26"/>
      <c r="C15" s="21"/>
      <c r="D15" s="21"/>
      <c r="E15" s="21"/>
      <c r="F15" s="22"/>
    </row>
    <row r="16" spans="2:7" ht="34.950000000000003" customHeight="1" thickBot="1" x14ac:dyDescent="0.25">
      <c r="B16" s="26"/>
      <c r="C16" s="21"/>
      <c r="D16" s="25"/>
      <c r="E16" s="25"/>
      <c r="F16" s="22"/>
    </row>
    <row r="17" spans="2:6" ht="30.75" customHeight="1" thickBot="1" x14ac:dyDescent="0.25">
      <c r="B17" s="12" t="s">
        <v>24</v>
      </c>
      <c r="C17" s="13">
        <f>SUM(C12:C16)</f>
        <v>0</v>
      </c>
      <c r="D17" s="13">
        <f>SUM(D12:D16)</f>
        <v>0</v>
      </c>
      <c r="E17" s="13"/>
      <c r="F17" s="14">
        <f>D17</f>
        <v>0</v>
      </c>
    </row>
    <row r="19" spans="2:6" ht="16.8" thickBot="1" x14ac:dyDescent="0.25">
      <c r="B19" s="35" t="s">
        <v>43</v>
      </c>
    </row>
    <row r="20" spans="2:6" ht="29.4" customHeight="1" thickBot="1" x14ac:dyDescent="0.25">
      <c r="B20" s="4" t="s">
        <v>2</v>
      </c>
      <c r="C20" s="5" t="s">
        <v>27</v>
      </c>
      <c r="D20" s="5" t="s">
        <v>28</v>
      </c>
      <c r="E20" s="5" t="s">
        <v>18</v>
      </c>
      <c r="F20" s="6" t="s">
        <v>3</v>
      </c>
    </row>
    <row r="21" spans="2:6" ht="34.950000000000003" customHeight="1" x14ac:dyDescent="0.2">
      <c r="B21" s="26"/>
      <c r="C21" s="21"/>
      <c r="D21" s="21"/>
      <c r="E21" s="23"/>
      <c r="F21" s="22"/>
    </row>
    <row r="22" spans="2:6" ht="34.950000000000003" customHeight="1" x14ac:dyDescent="0.2">
      <c r="B22" s="26"/>
      <c r="C22" s="21"/>
      <c r="D22" s="21"/>
      <c r="E22" s="23"/>
      <c r="F22" s="22"/>
    </row>
    <row r="23" spans="2:6" ht="34.950000000000003" customHeight="1" x14ac:dyDescent="0.2">
      <c r="B23" s="26"/>
      <c r="C23" s="21"/>
      <c r="D23" s="21"/>
      <c r="E23" s="21"/>
      <c r="F23" s="22"/>
    </row>
    <row r="24" spans="2:6" ht="34.950000000000003" customHeight="1" x14ac:dyDescent="0.2">
      <c r="B24" s="26"/>
      <c r="C24" s="21"/>
      <c r="D24" s="21"/>
      <c r="E24" s="21"/>
      <c r="F24" s="22"/>
    </row>
    <row r="25" spans="2:6" ht="34.950000000000003" customHeight="1" thickBot="1" x14ac:dyDescent="0.25">
      <c r="B25" s="26"/>
      <c r="C25" s="25"/>
      <c r="D25" s="25"/>
      <c r="E25" s="25"/>
      <c r="F25" s="22"/>
    </row>
    <row r="26" spans="2:6" ht="30.75" customHeight="1" thickBot="1" x14ac:dyDescent="0.25">
      <c r="B26" s="12" t="s">
        <v>24</v>
      </c>
      <c r="C26" s="13">
        <f>SUM(C21:C25)</f>
        <v>0</v>
      </c>
      <c r="D26" s="13">
        <f>SUM(D21:D25)</f>
        <v>0</v>
      </c>
      <c r="E26" s="13"/>
      <c r="F26" s="14">
        <f>D26</f>
        <v>0</v>
      </c>
    </row>
    <row r="28" spans="2:6" ht="16.8" thickBot="1" x14ac:dyDescent="0.25">
      <c r="B28" s="7" t="s">
        <v>25</v>
      </c>
    </row>
    <row r="29" spans="2:6" ht="29.4" customHeight="1" thickBot="1" x14ac:dyDescent="0.25">
      <c r="B29" s="4" t="s">
        <v>2</v>
      </c>
      <c r="C29" s="5" t="s">
        <v>27</v>
      </c>
      <c r="D29" s="5" t="s">
        <v>28</v>
      </c>
      <c r="E29" s="5" t="s">
        <v>18</v>
      </c>
      <c r="F29" s="6" t="s">
        <v>3</v>
      </c>
    </row>
    <row r="30" spans="2:6" ht="34.950000000000003" customHeight="1" x14ac:dyDescent="0.2">
      <c r="B30" s="26"/>
      <c r="C30" s="21"/>
      <c r="D30" s="21"/>
      <c r="E30" s="23"/>
      <c r="F30" s="22"/>
    </row>
    <row r="31" spans="2:6" ht="34.950000000000003" customHeight="1" x14ac:dyDescent="0.2">
      <c r="B31" s="26"/>
      <c r="C31" s="21"/>
      <c r="D31" s="21"/>
      <c r="E31" s="23"/>
      <c r="F31" s="22"/>
    </row>
    <row r="32" spans="2:6" ht="34.950000000000003" customHeight="1" x14ac:dyDescent="0.2">
      <c r="B32" s="26"/>
      <c r="C32" s="21"/>
      <c r="D32" s="21"/>
      <c r="E32" s="21"/>
      <c r="F32" s="22"/>
    </row>
    <row r="33" spans="2:8" ht="34.950000000000003" customHeight="1" x14ac:dyDescent="0.2">
      <c r="B33" s="26"/>
      <c r="C33" s="21"/>
      <c r="D33" s="21"/>
      <c r="E33" s="21"/>
      <c r="F33" s="22"/>
    </row>
    <row r="34" spans="2:8" ht="34.950000000000003" customHeight="1" thickBot="1" x14ac:dyDescent="0.25">
      <c r="B34" s="26"/>
      <c r="C34" s="25"/>
      <c r="D34" s="25"/>
      <c r="E34" s="25"/>
      <c r="F34" s="22"/>
    </row>
    <row r="35" spans="2:8" ht="30.75" customHeight="1" thickBot="1" x14ac:dyDescent="0.25">
      <c r="B35" s="12" t="s">
        <v>24</v>
      </c>
      <c r="C35" s="13">
        <f>SUM(C30:C34)</f>
        <v>0</v>
      </c>
      <c r="D35" s="13">
        <f>SUM(D30:D34)</f>
        <v>0</v>
      </c>
      <c r="E35" s="13"/>
      <c r="F35" s="14">
        <f>D35</f>
        <v>0</v>
      </c>
    </row>
    <row r="37" spans="2:8" ht="16.8" thickBot="1" x14ac:dyDescent="0.25">
      <c r="B37" s="7" t="s">
        <v>38</v>
      </c>
    </row>
    <row r="38" spans="2:8" ht="29.4" customHeight="1" thickBot="1" x14ac:dyDescent="0.25">
      <c r="B38" s="4" t="s">
        <v>2</v>
      </c>
      <c r="C38" s="5" t="s">
        <v>27</v>
      </c>
      <c r="D38" s="5" t="s">
        <v>28</v>
      </c>
      <c r="E38" s="5" t="s">
        <v>18</v>
      </c>
      <c r="F38" s="6" t="s">
        <v>3</v>
      </c>
    </row>
    <row r="39" spans="2:8" ht="34.950000000000003" customHeight="1" x14ac:dyDescent="0.2">
      <c r="B39" s="26"/>
      <c r="C39" s="21"/>
      <c r="D39" s="21"/>
      <c r="E39" s="23"/>
      <c r="F39" s="22"/>
    </row>
    <row r="40" spans="2:8" ht="34.950000000000003" customHeight="1" x14ac:dyDescent="0.2">
      <c r="B40" s="26"/>
      <c r="C40" s="21"/>
      <c r="D40" s="21"/>
      <c r="E40" s="23"/>
      <c r="F40" s="22"/>
    </row>
    <row r="41" spans="2:8" ht="34.950000000000003" customHeight="1" x14ac:dyDescent="0.2">
      <c r="B41" s="26"/>
      <c r="C41" s="21"/>
      <c r="D41" s="21"/>
      <c r="E41" s="21"/>
      <c r="F41" s="22"/>
    </row>
    <row r="42" spans="2:8" ht="34.950000000000003" customHeight="1" x14ac:dyDescent="0.2">
      <c r="B42" s="26"/>
      <c r="C42" s="21"/>
      <c r="D42" s="21"/>
      <c r="E42" s="21"/>
      <c r="F42" s="22"/>
    </row>
    <row r="43" spans="2:8" ht="34.950000000000003" customHeight="1" thickBot="1" x14ac:dyDescent="0.25">
      <c r="B43" s="26"/>
      <c r="C43" s="25"/>
      <c r="D43" s="25"/>
      <c r="E43" s="25"/>
      <c r="F43" s="22"/>
    </row>
    <row r="44" spans="2:8" ht="30.75" customHeight="1" thickBot="1" x14ac:dyDescent="0.25">
      <c r="B44" s="12" t="s">
        <v>24</v>
      </c>
      <c r="C44" s="13">
        <f>SUM(C39:C43)</f>
        <v>0</v>
      </c>
      <c r="D44" s="13">
        <f>SUM(D39:D43)</f>
        <v>0</v>
      </c>
      <c r="E44" s="13"/>
      <c r="F44" s="14">
        <f>D44</f>
        <v>0</v>
      </c>
    </row>
    <row r="45" spans="2:8" ht="16.8" thickBot="1" x14ac:dyDescent="0.25"/>
    <row r="46" spans="2:8" ht="29.4" customHeight="1" thickBot="1" x14ac:dyDescent="0.25">
      <c r="B46" s="4" t="s">
        <v>0</v>
      </c>
      <c r="C46" s="5" t="s">
        <v>1</v>
      </c>
      <c r="D46" s="5" t="s">
        <v>2</v>
      </c>
      <c r="E46" s="5"/>
      <c r="F46" s="6" t="s">
        <v>3</v>
      </c>
    </row>
    <row r="47" spans="2:8" ht="30.75" customHeight="1" thickBot="1" x14ac:dyDescent="0.25">
      <c r="B47" s="12" t="s">
        <v>4</v>
      </c>
      <c r="C47" s="13">
        <f>SUM(C17+C26+C35+C44)</f>
        <v>0</v>
      </c>
      <c r="D47" s="13">
        <f>SUM(D17+D26+D35+D44)</f>
        <v>0</v>
      </c>
      <c r="E47" s="13"/>
      <c r="F47" s="37">
        <f>IF(D47&lt;=40000000,D47,"40,000,000")</f>
        <v>0</v>
      </c>
      <c r="H47" s="7" t="s">
        <v>44</v>
      </c>
    </row>
    <row r="48" spans="2:8" ht="18" customHeight="1" x14ac:dyDescent="0.2">
      <c r="H48" s="7" t="s">
        <v>45</v>
      </c>
    </row>
    <row r="49" spans="2:8" ht="24" customHeight="1" x14ac:dyDescent="0.2">
      <c r="B49" s="15" t="s">
        <v>6</v>
      </c>
      <c r="C49" s="7"/>
    </row>
    <row r="50" spans="2:8" ht="30" customHeight="1" x14ac:dyDescent="0.2">
      <c r="B50" s="40" t="s">
        <v>26</v>
      </c>
      <c r="C50" s="41"/>
      <c r="D50" s="36">
        <f>C47-F47</f>
        <v>0</v>
      </c>
      <c r="H50" s="7" t="s">
        <v>46</v>
      </c>
    </row>
    <row r="51" spans="2:8" ht="33" customHeight="1" x14ac:dyDescent="0.2"/>
    <row r="52" spans="2:8" ht="105.75" customHeight="1" x14ac:dyDescent="0.2">
      <c r="B52" s="42" t="s">
        <v>41</v>
      </c>
      <c r="C52" s="42"/>
      <c r="D52" s="42"/>
      <c r="E52" s="42"/>
      <c r="F52" s="42"/>
    </row>
  </sheetData>
  <sheetProtection formatCells="0" formatColumns="0" formatRows="0" insertRows="0" deleteColumns="0" deleteRows="0"/>
  <mergeCells count="7">
    <mergeCell ref="B3:F3"/>
    <mergeCell ref="B50:C50"/>
    <mergeCell ref="B52:F52"/>
    <mergeCell ref="B4:G4"/>
    <mergeCell ref="C5:E5"/>
    <mergeCell ref="C6:D6"/>
    <mergeCell ref="C7:D7"/>
  </mergeCells>
  <phoneticPr fontId="2"/>
  <conditionalFormatting sqref="B39:E43">
    <cfRule type="expression" dxfId="6" priority="1">
      <formula>B39=""</formula>
    </cfRule>
  </conditionalFormatting>
  <conditionalFormatting sqref="C5:C7 B12:E16 B21:E25 B30:E34">
    <cfRule type="expression" dxfId="5" priority="13">
      <formula>B5=""</formula>
    </cfRule>
  </conditionalFormatting>
  <dataValidations count="2">
    <dataValidation type="list" allowBlank="1" showInputMessage="1" showErrorMessage="1" sqref="B12:B16 B21:B25 B30:B34 B39:B43" xr:uid="{DE143679-3A83-40BF-86BA-AAB1A8D93CED}">
      <formula1>",,人件費,謝金,賃金,旅費,需用費,機材費,賃借料,委託費,招へい費,その他諸経費"</formula1>
    </dataValidation>
    <dataValidation type="whole" operator="lessThanOrEqual" allowBlank="1" showInputMessage="1" showErrorMessage="1" errorTitle="エラー" error="補助対象経費は補助事業に要する経費以下となるよう入力してください。" sqref="D21:D25 D30:D34 D12:D16 D39:D43" xr:uid="{AFA8B736-ABA3-49F6-B7CA-B77F922DB2D8}">
      <formula1>C12</formula1>
    </dataValidation>
  </dataValidation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FDECA-022A-4F8D-BAAF-81EEC4E5547A}">
  <sheetPr>
    <pageSetUpPr fitToPage="1"/>
  </sheetPr>
  <dimension ref="B2:G53"/>
  <sheetViews>
    <sheetView showGridLines="0" view="pageBreakPreview" zoomScale="80" zoomScaleNormal="100" zoomScaleSheetLayoutView="80" workbookViewId="0">
      <selection activeCell="B11" sqref="B11"/>
    </sheetView>
  </sheetViews>
  <sheetFormatPr defaultColWidth="8.88671875" defaultRowHeight="16.2" x14ac:dyDescent="0.2"/>
  <cols>
    <col min="1" max="1" width="2.88671875" style="7" customWidth="1"/>
    <col min="2" max="2" width="21.44140625" style="7" customWidth="1"/>
    <col min="3" max="3" width="20.33203125" style="10" customWidth="1"/>
    <col min="4" max="4" width="19" style="10" customWidth="1"/>
    <col min="5" max="5" width="59.44140625" style="10" customWidth="1"/>
    <col min="6" max="6" width="18.77734375" style="10" customWidth="1"/>
    <col min="7" max="7" width="8.109375" style="7" customWidth="1"/>
    <col min="8" max="16384" width="8.88671875" style="7"/>
  </cols>
  <sheetData>
    <row r="2" spans="2:7" x14ac:dyDescent="0.2">
      <c r="B2" s="7" t="s">
        <v>21</v>
      </c>
      <c r="F2" s="27" t="s">
        <v>33</v>
      </c>
    </row>
    <row r="3" spans="2:7" ht="16.2" customHeight="1" x14ac:dyDescent="0.2">
      <c r="B3" s="38" t="s">
        <v>37</v>
      </c>
      <c r="C3" s="39"/>
      <c r="D3" s="39"/>
      <c r="E3" s="39"/>
      <c r="F3" s="39"/>
      <c r="G3" s="19"/>
    </row>
    <row r="4" spans="2:7" x14ac:dyDescent="0.2">
      <c r="B4" s="19"/>
      <c r="C4" s="19"/>
      <c r="D4" s="19"/>
      <c r="E4" s="19"/>
      <c r="F4" s="19"/>
      <c r="G4" s="19"/>
    </row>
    <row r="5" spans="2:7" ht="27.75" customHeight="1" x14ac:dyDescent="0.2">
      <c r="B5" s="16" t="s">
        <v>23</v>
      </c>
      <c r="C5" s="43" t="s">
        <v>31</v>
      </c>
      <c r="D5" s="44"/>
      <c r="E5" s="45"/>
    </row>
    <row r="6" spans="2:7" ht="30" customHeight="1" x14ac:dyDescent="0.2">
      <c r="B6" s="9" t="s">
        <v>5</v>
      </c>
      <c r="C6" s="46" t="s">
        <v>22</v>
      </c>
      <c r="D6" s="47"/>
      <c r="E6" s="1"/>
    </row>
    <row r="7" spans="2:7" ht="30" customHeight="1" x14ac:dyDescent="0.2">
      <c r="B7" s="9" t="s">
        <v>3</v>
      </c>
      <c r="C7" s="46">
        <f>F48</f>
        <v>20820000</v>
      </c>
      <c r="D7" s="47"/>
      <c r="E7" s="1" t="s">
        <v>36</v>
      </c>
    </row>
    <row r="8" spans="2:7" ht="18" customHeight="1" x14ac:dyDescent="0.2">
      <c r="B8" s="29"/>
      <c r="C8" s="28"/>
      <c r="D8" s="28"/>
      <c r="E8" s="1"/>
    </row>
    <row r="9" spans="2:7" ht="30" customHeight="1" x14ac:dyDescent="0.2">
      <c r="B9" s="8" t="s">
        <v>35</v>
      </c>
      <c r="C9" s="17"/>
      <c r="D9" s="11"/>
    </row>
    <row r="10" spans="2:7" ht="16.8" thickBot="1" x14ac:dyDescent="0.25">
      <c r="B10" s="7" t="s">
        <v>47</v>
      </c>
    </row>
    <row r="11" spans="2:7" ht="29.4" customHeight="1" thickBot="1" x14ac:dyDescent="0.25">
      <c r="B11" s="4" t="s">
        <v>2</v>
      </c>
      <c r="C11" s="5" t="s">
        <v>27</v>
      </c>
      <c r="D11" s="5" t="s">
        <v>28</v>
      </c>
      <c r="E11" s="5" t="s">
        <v>18</v>
      </c>
      <c r="F11" s="6" t="s">
        <v>3</v>
      </c>
    </row>
    <row r="12" spans="2:7" ht="34.950000000000003" customHeight="1" x14ac:dyDescent="0.2">
      <c r="B12" s="3" t="s">
        <v>9</v>
      </c>
      <c r="C12" s="21">
        <v>132000</v>
      </c>
      <c r="D12" s="21">
        <v>120000</v>
      </c>
      <c r="E12" s="21" t="s">
        <v>13</v>
      </c>
      <c r="F12" s="22"/>
    </row>
    <row r="13" spans="2:7" ht="34.950000000000003" customHeight="1" x14ac:dyDescent="0.2">
      <c r="B13" s="3" t="s">
        <v>19</v>
      </c>
      <c r="C13" s="21">
        <v>110000</v>
      </c>
      <c r="D13" s="21">
        <v>100000</v>
      </c>
      <c r="E13" s="21" t="s">
        <v>14</v>
      </c>
      <c r="F13" s="22"/>
    </row>
    <row r="14" spans="2:7" ht="34.950000000000003" customHeight="1" x14ac:dyDescent="0.2">
      <c r="B14" s="2" t="s">
        <v>8</v>
      </c>
      <c r="C14" s="21">
        <v>1800000</v>
      </c>
      <c r="D14" s="21">
        <v>1800000</v>
      </c>
      <c r="E14" s="23" t="s">
        <v>12</v>
      </c>
      <c r="F14" s="22"/>
    </row>
    <row r="15" spans="2:7" ht="34.950000000000003" customHeight="1" x14ac:dyDescent="0.2">
      <c r="B15" s="3" t="s">
        <v>10</v>
      </c>
      <c r="C15" s="21">
        <v>2200000</v>
      </c>
      <c r="D15" s="21">
        <v>2000000</v>
      </c>
      <c r="E15" s="21" t="s">
        <v>15</v>
      </c>
      <c r="F15" s="22"/>
    </row>
    <row r="16" spans="2:7" ht="34.950000000000003" customHeight="1" thickBot="1" x14ac:dyDescent="0.25">
      <c r="B16" s="24"/>
      <c r="C16" s="25"/>
      <c r="D16" s="25"/>
      <c r="E16" s="25"/>
      <c r="F16" s="22"/>
    </row>
    <row r="17" spans="2:6" ht="30.75" customHeight="1" thickBot="1" x14ac:dyDescent="0.25">
      <c r="B17" s="12" t="s">
        <v>24</v>
      </c>
      <c r="C17" s="13">
        <f>SUM(C12:C16)</f>
        <v>4242000</v>
      </c>
      <c r="D17" s="13">
        <f>SUM(D12:D16)</f>
        <v>4020000</v>
      </c>
      <c r="E17" s="13"/>
      <c r="F17" s="14">
        <f>D17</f>
        <v>4020000</v>
      </c>
    </row>
    <row r="19" spans="2:6" ht="16.8" thickBot="1" x14ac:dyDescent="0.25">
      <c r="B19" s="35" t="s">
        <v>42</v>
      </c>
    </row>
    <row r="20" spans="2:6" ht="29.4" customHeight="1" thickBot="1" x14ac:dyDescent="0.25">
      <c r="B20" s="4" t="s">
        <v>2</v>
      </c>
      <c r="C20" s="5" t="s">
        <v>27</v>
      </c>
      <c r="D20" s="5" t="s">
        <v>28</v>
      </c>
      <c r="E20" s="5" t="s">
        <v>18</v>
      </c>
      <c r="F20" s="6" t="s">
        <v>3</v>
      </c>
    </row>
    <row r="21" spans="2:6" ht="34.950000000000003" customHeight="1" x14ac:dyDescent="0.2">
      <c r="B21" s="3" t="s">
        <v>34</v>
      </c>
      <c r="C21" s="21">
        <v>2200000</v>
      </c>
      <c r="D21" s="21">
        <v>2000000</v>
      </c>
      <c r="E21" s="21" t="s">
        <v>29</v>
      </c>
      <c r="F21" s="22"/>
    </row>
    <row r="22" spans="2:6" ht="34.950000000000003" customHeight="1" x14ac:dyDescent="0.2">
      <c r="B22" s="2" t="s">
        <v>8</v>
      </c>
      <c r="C22" s="21">
        <v>1800000</v>
      </c>
      <c r="D22" s="21">
        <v>1800000</v>
      </c>
      <c r="E22" s="23" t="s">
        <v>12</v>
      </c>
      <c r="F22" s="22"/>
    </row>
    <row r="23" spans="2:6" ht="34.950000000000003" customHeight="1" x14ac:dyDescent="0.2">
      <c r="B23" s="3" t="s">
        <v>40</v>
      </c>
      <c r="C23" s="21">
        <v>330000</v>
      </c>
      <c r="D23" s="21">
        <v>300000</v>
      </c>
      <c r="E23" s="21" t="s">
        <v>11</v>
      </c>
      <c r="F23" s="22"/>
    </row>
    <row r="24" spans="2:6" ht="34.950000000000003" customHeight="1" x14ac:dyDescent="0.2">
      <c r="B24" s="3" t="s">
        <v>10</v>
      </c>
      <c r="C24" s="21">
        <v>1650000</v>
      </c>
      <c r="D24" s="21">
        <v>1500000</v>
      </c>
      <c r="E24" s="21" t="s">
        <v>32</v>
      </c>
      <c r="F24" s="22"/>
    </row>
    <row r="25" spans="2:6" ht="34.950000000000003" customHeight="1" thickBot="1" x14ac:dyDescent="0.25">
      <c r="B25" s="24"/>
      <c r="C25" s="25"/>
      <c r="D25" s="25"/>
      <c r="E25" s="25"/>
      <c r="F25" s="22"/>
    </row>
    <row r="26" spans="2:6" ht="30.75" customHeight="1" thickBot="1" x14ac:dyDescent="0.25">
      <c r="B26" s="12" t="s">
        <v>24</v>
      </c>
      <c r="C26" s="13">
        <f>SUM(C21:C25)</f>
        <v>5980000</v>
      </c>
      <c r="D26" s="13">
        <f>SUM(D21:D25)</f>
        <v>5600000</v>
      </c>
      <c r="E26" s="13"/>
      <c r="F26" s="14">
        <f>D26</f>
        <v>5600000</v>
      </c>
    </row>
    <row r="28" spans="2:6" ht="16.8" thickBot="1" x14ac:dyDescent="0.25">
      <c r="B28" s="7" t="s">
        <v>25</v>
      </c>
    </row>
    <row r="29" spans="2:6" ht="29.4" customHeight="1" thickBot="1" x14ac:dyDescent="0.25">
      <c r="B29" s="4" t="s">
        <v>2</v>
      </c>
      <c r="C29" s="5" t="s">
        <v>27</v>
      </c>
      <c r="D29" s="5" t="s">
        <v>28</v>
      </c>
      <c r="E29" s="5" t="s">
        <v>18</v>
      </c>
      <c r="F29" s="6" t="s">
        <v>3</v>
      </c>
    </row>
    <row r="30" spans="2:6" ht="34.950000000000003" customHeight="1" x14ac:dyDescent="0.2">
      <c r="B30" s="3" t="s">
        <v>9</v>
      </c>
      <c r="C30" s="21">
        <v>2200000</v>
      </c>
      <c r="D30" s="21">
        <v>2000000</v>
      </c>
      <c r="E30" s="21" t="s">
        <v>29</v>
      </c>
      <c r="F30" s="22"/>
    </row>
    <row r="31" spans="2:6" ht="34.950000000000003" customHeight="1" x14ac:dyDescent="0.2">
      <c r="B31" s="2" t="s">
        <v>8</v>
      </c>
      <c r="C31" s="21">
        <v>1800000</v>
      </c>
      <c r="D31" s="21">
        <v>1800000</v>
      </c>
      <c r="E31" s="23" t="s">
        <v>12</v>
      </c>
      <c r="F31" s="22"/>
    </row>
    <row r="32" spans="2:6" ht="34.950000000000003" customHeight="1" x14ac:dyDescent="0.2">
      <c r="B32" s="3" t="s">
        <v>40</v>
      </c>
      <c r="C32" s="21">
        <v>330000</v>
      </c>
      <c r="D32" s="21">
        <v>300000</v>
      </c>
      <c r="E32" s="21" t="s">
        <v>11</v>
      </c>
      <c r="F32" s="22"/>
    </row>
    <row r="33" spans="2:6" ht="34.950000000000003" customHeight="1" x14ac:dyDescent="0.2">
      <c r="B33" s="3" t="s">
        <v>10</v>
      </c>
      <c r="C33" s="21">
        <v>1650000</v>
      </c>
      <c r="D33" s="21">
        <v>1500000</v>
      </c>
      <c r="E33" s="21" t="s">
        <v>32</v>
      </c>
      <c r="F33" s="22"/>
    </row>
    <row r="34" spans="2:6" ht="34.950000000000003" customHeight="1" thickBot="1" x14ac:dyDescent="0.25">
      <c r="B34" s="24"/>
      <c r="C34" s="25"/>
      <c r="D34" s="25"/>
      <c r="E34" s="25"/>
      <c r="F34" s="22"/>
    </row>
    <row r="35" spans="2:6" ht="30.75" customHeight="1" thickBot="1" x14ac:dyDescent="0.25">
      <c r="B35" s="12" t="s">
        <v>24</v>
      </c>
      <c r="C35" s="13">
        <f>SUM(C30:C34)</f>
        <v>5980000</v>
      </c>
      <c r="D35" s="13">
        <f>SUM(D30:D34)</f>
        <v>5600000</v>
      </c>
      <c r="E35" s="13"/>
      <c r="F35" s="14">
        <f>D35</f>
        <v>5600000</v>
      </c>
    </row>
    <row r="37" spans="2:6" ht="16.8" thickBot="1" x14ac:dyDescent="0.25">
      <c r="B37" s="7" t="s">
        <v>38</v>
      </c>
    </row>
    <row r="38" spans="2:6" ht="29.4" customHeight="1" thickBot="1" x14ac:dyDescent="0.25">
      <c r="B38" s="4" t="s">
        <v>2</v>
      </c>
      <c r="C38" s="5" t="s">
        <v>27</v>
      </c>
      <c r="D38" s="5" t="s">
        <v>28</v>
      </c>
      <c r="E38" s="5" t="s">
        <v>18</v>
      </c>
      <c r="F38" s="6" t="s">
        <v>3</v>
      </c>
    </row>
    <row r="39" spans="2:6" ht="34.950000000000003" customHeight="1" x14ac:dyDescent="0.2">
      <c r="B39" s="3" t="s">
        <v>9</v>
      </c>
      <c r="C39" s="21">
        <v>2200000</v>
      </c>
      <c r="D39" s="21">
        <v>2000000</v>
      </c>
      <c r="E39" s="21" t="s">
        <v>29</v>
      </c>
      <c r="F39" s="22"/>
    </row>
    <row r="40" spans="2:6" ht="34.950000000000003" customHeight="1" x14ac:dyDescent="0.2">
      <c r="B40" s="2" t="s">
        <v>8</v>
      </c>
      <c r="C40" s="21">
        <v>1800000</v>
      </c>
      <c r="D40" s="21">
        <v>1800000</v>
      </c>
      <c r="E40" s="23" t="s">
        <v>12</v>
      </c>
      <c r="F40" s="22"/>
    </row>
    <row r="41" spans="2:6" ht="34.950000000000003" customHeight="1" x14ac:dyDescent="0.2">
      <c r="B41" s="3" t="s">
        <v>40</v>
      </c>
      <c r="C41" s="21">
        <v>330000</v>
      </c>
      <c r="D41" s="21">
        <v>300000</v>
      </c>
      <c r="E41" s="21" t="s">
        <v>11</v>
      </c>
      <c r="F41" s="22"/>
    </row>
    <row r="42" spans="2:6" ht="34.950000000000003" customHeight="1" x14ac:dyDescent="0.2">
      <c r="B42" s="3" t="s">
        <v>10</v>
      </c>
      <c r="C42" s="21">
        <v>1650000</v>
      </c>
      <c r="D42" s="21">
        <v>1500000</v>
      </c>
      <c r="E42" s="21" t="s">
        <v>32</v>
      </c>
      <c r="F42" s="22"/>
    </row>
    <row r="43" spans="2:6" ht="34.950000000000003" customHeight="1" thickBot="1" x14ac:dyDescent="0.25">
      <c r="B43" s="24"/>
      <c r="C43" s="25"/>
      <c r="D43" s="25"/>
      <c r="E43" s="25"/>
      <c r="F43" s="22"/>
    </row>
    <row r="44" spans="2:6" ht="30.75" customHeight="1" thickBot="1" x14ac:dyDescent="0.25">
      <c r="B44" s="12" t="s">
        <v>24</v>
      </c>
      <c r="C44" s="13">
        <f>SUM(C39:C43)</f>
        <v>5980000</v>
      </c>
      <c r="D44" s="13">
        <f>SUM(D39:D43)</f>
        <v>5600000</v>
      </c>
      <c r="E44" s="13"/>
      <c r="F44" s="14">
        <f>D44</f>
        <v>5600000</v>
      </c>
    </row>
    <row r="45" spans="2:6" ht="30.75" customHeight="1" x14ac:dyDescent="0.2">
      <c r="B45" s="33"/>
      <c r="C45" s="34"/>
      <c r="D45" s="34"/>
      <c r="E45" s="34"/>
      <c r="F45" s="34"/>
    </row>
    <row r="46" spans="2:6" ht="16.8" thickBot="1" x14ac:dyDescent="0.25"/>
    <row r="47" spans="2:6" ht="29.4" customHeight="1" thickBot="1" x14ac:dyDescent="0.25">
      <c r="B47" s="4" t="s">
        <v>0</v>
      </c>
      <c r="C47" s="5" t="s">
        <v>1</v>
      </c>
      <c r="D47" s="5" t="s">
        <v>2</v>
      </c>
      <c r="E47" s="5"/>
      <c r="F47" s="6" t="s">
        <v>3</v>
      </c>
    </row>
    <row r="48" spans="2:6" ht="30.75" customHeight="1" thickBot="1" x14ac:dyDescent="0.25">
      <c r="B48" s="12" t="s">
        <v>4</v>
      </c>
      <c r="C48" s="13">
        <f>SUM(C17+C26+C35+C44)</f>
        <v>22182000</v>
      </c>
      <c r="D48" s="13">
        <f>SUM(D17+D26+D35+D44)</f>
        <v>20820000</v>
      </c>
      <c r="E48" s="13"/>
      <c r="F48" s="14">
        <f>D48</f>
        <v>20820000</v>
      </c>
    </row>
    <row r="49" spans="2:6" ht="19.5" customHeight="1" x14ac:dyDescent="0.2"/>
    <row r="50" spans="2:6" ht="24" customHeight="1" x14ac:dyDescent="0.2">
      <c r="B50" s="15" t="s">
        <v>6</v>
      </c>
      <c r="C50" s="7"/>
    </row>
    <row r="51" spans="2:6" ht="30" customHeight="1" x14ac:dyDescent="0.2">
      <c r="B51" s="40" t="s">
        <v>26</v>
      </c>
      <c r="C51" s="41"/>
      <c r="D51" s="20" t="s">
        <v>30</v>
      </c>
    </row>
    <row r="52" spans="2:6" ht="31.5" customHeight="1" x14ac:dyDescent="0.2"/>
    <row r="53" spans="2:6" ht="102" customHeight="1" x14ac:dyDescent="0.2">
      <c r="B53" s="42" t="s">
        <v>41</v>
      </c>
      <c r="C53" s="42"/>
      <c r="D53" s="42"/>
      <c r="E53" s="42"/>
      <c r="F53" s="42"/>
    </row>
  </sheetData>
  <sheetProtection formatCells="0" formatColumns="0" formatRows="0" insertRows="0" deleteColumns="0" deleteRows="0"/>
  <mergeCells count="6">
    <mergeCell ref="B53:F53"/>
    <mergeCell ref="B3:F3"/>
    <mergeCell ref="C5:E5"/>
    <mergeCell ref="C6:D6"/>
    <mergeCell ref="C7:D7"/>
    <mergeCell ref="B51:C51"/>
  </mergeCells>
  <phoneticPr fontId="2"/>
  <conditionalFormatting sqref="B12:E16">
    <cfRule type="expression" dxfId="4" priority="15">
      <formula>B12=""</formula>
    </cfRule>
  </conditionalFormatting>
  <conditionalFormatting sqref="B21:E25">
    <cfRule type="expression" dxfId="3" priority="13">
      <formula>B21=""</formula>
    </cfRule>
  </conditionalFormatting>
  <conditionalFormatting sqref="B30:E34">
    <cfRule type="expression" dxfId="2" priority="7">
      <formula>B30=""</formula>
    </cfRule>
  </conditionalFormatting>
  <conditionalFormatting sqref="B39:E43">
    <cfRule type="expression" dxfId="1" priority="1">
      <formula>B39=""</formula>
    </cfRule>
  </conditionalFormatting>
  <conditionalFormatting sqref="C5:C7">
    <cfRule type="expression" dxfId="0" priority="19">
      <formula>C5=""</formula>
    </cfRule>
  </conditionalFormatting>
  <pageMargins left="0.7" right="0.7" top="0.75" bottom="0.75" header="0.3" footer="0.3"/>
  <pageSetup paperSize="9" scale="63" fitToHeight="0" orientation="portrait" r:id="rId1"/>
  <rowBreaks count="1" manualBreakCount="1">
    <brk id="36"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C4"/>
  <sheetViews>
    <sheetView workbookViewId="0"/>
  </sheetViews>
  <sheetFormatPr defaultRowHeight="13.2" x14ac:dyDescent="0.2"/>
  <cols>
    <col min="2" max="2" width="15.77734375" customWidth="1"/>
  </cols>
  <sheetData>
    <row r="3" spans="2:3" x14ac:dyDescent="0.2">
      <c r="B3" s="18" t="s">
        <v>20</v>
      </c>
      <c r="C3" t="s">
        <v>16</v>
      </c>
    </row>
    <row r="4" spans="2:3" x14ac:dyDescent="0.2">
      <c r="B4" t="s">
        <v>7</v>
      </c>
      <c r="C4" t="s">
        <v>17</v>
      </c>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a9dfaac-bdc2-42a9-9706-316950874182" xsi:nil="true"/>
    <lcf76f155ced4ddcb4097134ff3c332f xmlns="2a9dfaac-bdc2-42a9-9706-316950874182">
      <Terms xmlns="http://schemas.microsoft.com/office/infopath/2007/PartnerControls"/>
    </lcf76f155ced4ddcb4097134ff3c332f>
    <TaxCatchAll xmlns="85ec59af-1a16-40a0-b163-384e34c79a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950E08D31808E488B8F768F2B44C291" ma:contentTypeVersion="18" ma:contentTypeDescription="新しいドキュメントを作成します。" ma:contentTypeScope="" ma:versionID="66a6b70636e1904ee18650eeef5adcc7">
  <xsd:schema xmlns:xsd="http://www.w3.org/2001/XMLSchema" xmlns:xs="http://www.w3.org/2001/XMLSchema" xmlns:p="http://schemas.microsoft.com/office/2006/metadata/properties" xmlns:ns2="2a9dfaac-bdc2-42a9-9706-316950874182" xmlns:ns3="85ec59af-1a16-40a0-b163-384e34c79a5c" targetNamespace="http://schemas.microsoft.com/office/2006/metadata/properties" ma:root="true" ma:fieldsID="e224a4164cdfe7474e34758aa70c26af" ns2:_="" ns3:_="">
    <xsd:import namespace="2a9dfaac-bdc2-42a9-9706-316950874182"/>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3:TaxCatchAll" minOccurs="0"/>
                <xsd:element ref="ns2:MediaServiceOCR" minOccurs="0"/>
                <xsd:element ref="ns2:lcf76f155ced4ddcb4097134ff3c332f"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dfaac-bdc2-42a9-9706-31695087418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cd0b2ac6-627c-4ac9-8fb8-7c12e1f5315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A120CC-CAB3-47D6-82BB-884218B7D61E}">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2a9dfaac-bdc2-42a9-9706-316950874182"/>
    <ds:schemaRef ds:uri="http://purl.org/dc/terms/"/>
    <ds:schemaRef ds:uri="http://schemas.microsoft.com/office/infopath/2007/PartnerControls"/>
    <ds:schemaRef ds:uri="85ec59af-1a16-40a0-b163-384e34c79a5c"/>
    <ds:schemaRef ds:uri="http://www.w3.org/XML/1998/namespace"/>
    <ds:schemaRef ds:uri="http://purl.org/dc/dcmitype/"/>
  </ds:schemaRefs>
</ds:datastoreItem>
</file>

<file path=customXml/itemProps2.xml><?xml version="1.0" encoding="utf-8"?>
<ds:datastoreItem xmlns:ds="http://schemas.openxmlformats.org/officeDocument/2006/customXml" ds:itemID="{029A322C-B415-4962-9A42-221852B875FD}">
  <ds:schemaRefs>
    <ds:schemaRef ds:uri="http://schemas.microsoft.com/sharepoint/v3/contenttype/forms"/>
  </ds:schemaRefs>
</ds:datastoreItem>
</file>

<file path=customXml/itemProps3.xml><?xml version="1.0" encoding="utf-8"?>
<ds:datastoreItem xmlns:ds="http://schemas.openxmlformats.org/officeDocument/2006/customXml" ds:itemID="{6CB967E6-13EB-415E-AA8A-4304B64682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dfaac-bdc2-42a9-9706-316950874182"/>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別紙１－４</vt:lpstr>
      <vt:lpstr>別紙１－４ (記載例)</vt:lpstr>
      <vt:lpstr>入力規則</vt:lpstr>
      <vt:lpstr>'別紙１－４'!Print_Area</vt:lpstr>
      <vt:lpstr>'別紙１－４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2022-05-12T10:30:31Z</dcterms:created>
  <dcterms:modified xsi:type="dcterms:W3CDTF">2026-03-25T12:04:36Z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0x010100B950E08D31808E488B8F768F2B44C291</vt:lpwstr>
  </property>
  <property fmtid="{D5CDD505-2E9C-101B-9397-08002B2CF9AE}" pid="3" name="MediaServiceImageTags">
    <vt:lpwstr/>
  </property>
</Properties>
</file>